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0940" windowHeight="96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" i="1" l="1"/>
  <c r="F6" i="1"/>
  <c r="F8" i="1" l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9" i="1"/>
  <c r="F50" i="1"/>
  <c r="F51" i="1"/>
  <c r="F52" i="1"/>
  <c r="F53" i="1"/>
  <c r="F54" i="1"/>
  <c r="F55" i="1"/>
  <c r="F56" i="1"/>
  <c r="F57" i="1"/>
  <c r="F58" i="1"/>
  <c r="F60" i="1"/>
  <c r="F61" i="1"/>
  <c r="F62" i="1"/>
  <c r="F63" i="1"/>
  <c r="F64" i="1"/>
  <c r="F66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8" i="1"/>
  <c r="F90" i="1"/>
  <c r="F91" i="1"/>
  <c r="F92" i="1"/>
  <c r="F93" i="1"/>
  <c r="F95" i="1"/>
  <c r="F96" i="1"/>
  <c r="F97" i="1"/>
  <c r="F7" i="1"/>
  <c r="F98" i="1" l="1"/>
  <c r="F100" i="1" s="1"/>
  <c r="F102" i="1" s="1"/>
</calcChain>
</file>

<file path=xl/sharedStrings.xml><?xml version="1.0" encoding="utf-8"?>
<sst xmlns="http://schemas.openxmlformats.org/spreadsheetml/2006/main" count="185" uniqueCount="180">
  <si>
    <t>Clifford Picture Books</t>
  </si>
  <si>
    <t>978-0-545-45013-3</t>
  </si>
  <si>
    <t>CLIFFORD AND THE BIG STORM</t>
  </si>
  <si>
    <t>978-0-590-25755-8</t>
  </si>
  <si>
    <t>CLIFFORD AND THE GROUCHY NEIGHBORS</t>
  </si>
  <si>
    <t>978-0-590-44261-9</t>
  </si>
  <si>
    <t>978-0-545-21584-8</t>
  </si>
  <si>
    <t>CLIFFORD GETS A JOB</t>
  </si>
  <si>
    <t>978-0-590-44296-1</t>
  </si>
  <si>
    <t>978-0-545-21577-0</t>
  </si>
  <si>
    <t>CLIFFORD LOVES ME</t>
  </si>
  <si>
    <t>978-0-439-45481-0</t>
  </si>
  <si>
    <t>978-0-545-21591-6</t>
  </si>
  <si>
    <t>978-0-545-21580-0</t>
  </si>
  <si>
    <t>CLIFFORD THE SMALL RED PUPPY</t>
  </si>
  <si>
    <t>978-0-590-44294-7</t>
  </si>
  <si>
    <t>CLIFFORD TO THE RESCUE</t>
  </si>
  <si>
    <t>978-0-439-14038-6</t>
  </si>
  <si>
    <t>978-0-545-21588-6</t>
  </si>
  <si>
    <t>CLIFFORD, WE LOVE YOU</t>
  </si>
  <si>
    <t>978-0-590-43843-8</t>
  </si>
  <si>
    <t>CLIFFORD'S ABC</t>
  </si>
  <si>
    <t>978-0-590-44286-2</t>
  </si>
  <si>
    <t>978-0-545-21589-3</t>
  </si>
  <si>
    <t>CLIFFORD'S CHRISTMAS</t>
  </si>
  <si>
    <t>978-0-590-44288-6</t>
  </si>
  <si>
    <t>978-0-545-21593-0</t>
  </si>
  <si>
    <t>CLIFFORD'S FAMILY</t>
  </si>
  <si>
    <t>978-0-590-44290-9</t>
  </si>
  <si>
    <t>CLIFFORD'S FIRST SCHOOL DAY</t>
  </si>
  <si>
    <t>978-0-439-08284-6</t>
  </si>
  <si>
    <t>CLIFFORD'S FIRST SNOW DAY</t>
  </si>
  <si>
    <t>978-0-590-03480-7</t>
  </si>
  <si>
    <t>CLIFFORD'S FUNNY ADVENTURES</t>
  </si>
  <si>
    <t>978-0-439-93438-1</t>
  </si>
  <si>
    <t>978-0-545-21579-4</t>
  </si>
  <si>
    <t>CLIFFORD'S KITTEN</t>
  </si>
  <si>
    <t>978-0-590-44280-0</t>
  </si>
  <si>
    <t>CLIFFORD'S MANNERS</t>
  </si>
  <si>
    <t>978-0-590-44285-5</t>
  </si>
  <si>
    <t>CLIFFORD'S PALS</t>
  </si>
  <si>
    <t>978-0-590-44295-4</t>
  </si>
  <si>
    <t>978-0-545-21583-1</t>
  </si>
  <si>
    <t>Clifford Board Books</t>
  </si>
  <si>
    <t>978-0-545-26837-0</t>
  </si>
  <si>
    <t xml:space="preserve">CLIFFORD BARKS! </t>
  </si>
  <si>
    <t>978-0-439-14999-0</t>
  </si>
  <si>
    <t xml:space="preserve">CLIFFORD CARES (PADDED BOARD BOOK)  </t>
  </si>
  <si>
    <t>978-0-545-26836-3</t>
  </si>
  <si>
    <t xml:space="preserve">CLIFFORD SHARES (PADDED BOARD BOOK)  </t>
  </si>
  <si>
    <t>CLIFFORD THE BIG RED DOG (BOARD BOOK)</t>
  </si>
  <si>
    <t>978-0-590-34125-7</t>
  </si>
  <si>
    <t>CLIFFORD: GO, CLIFFORD, GO!</t>
  </si>
  <si>
    <t>978-0-439-39447-5</t>
  </si>
  <si>
    <t>CLIFFORD'S ANIMAL SOUNDS</t>
  </si>
  <si>
    <t>978-0-590-44734-8</t>
  </si>
  <si>
    <t xml:space="preserve">CLIFFORD'S ANIMAL SOUNDS </t>
  </si>
  <si>
    <t>978-0-439-55109-0</t>
  </si>
  <si>
    <t>CLIFFORD'S BATHTIME</t>
  </si>
  <si>
    <t>978-0-590-44735-5</t>
  </si>
  <si>
    <t>CLIFFORD'S BEDTIME</t>
  </si>
  <si>
    <t>978-0-590-44736-2</t>
  </si>
  <si>
    <t xml:space="preserve">CLIFFORD'S FURRY FRIENDS </t>
  </si>
  <si>
    <t>978-0-439-24186-1</t>
  </si>
  <si>
    <t>CLIFFORD'S NOISY DAY</t>
  </si>
  <si>
    <t>978-0-590-45737-8</t>
  </si>
  <si>
    <t>CLIFFORD'S OPPOSITES BOARD BOOK</t>
  </si>
  <si>
    <t>978-0-439-15000-2</t>
  </si>
  <si>
    <t>CLIFFORD'S PEEKABOO</t>
  </si>
  <si>
    <t>978-0-590-44737-9</t>
  </si>
  <si>
    <t>Clifford Reader Level 1</t>
  </si>
  <si>
    <t>CLIFFORD AND THE BIG PARADE</t>
  </si>
  <si>
    <t>978-0-545-22323-2</t>
  </si>
  <si>
    <t>CLIFFORD AND THE DINOSAURS</t>
  </si>
  <si>
    <t>978-0-545-23143-5</t>
  </si>
  <si>
    <t>CLIFFORD GOES TO THE DOCTOR</t>
  </si>
  <si>
    <t>978-0-545-23142-8</t>
  </si>
  <si>
    <t>CLIFFORD IS A STAR</t>
  </si>
  <si>
    <t>978-0-545-22317-1</t>
  </si>
  <si>
    <t>CLIFFORD'S BEST FRIEND</t>
  </si>
  <si>
    <t>978-0-545-22324-9</t>
  </si>
  <si>
    <t>CLIFFORD'S BEST PALS</t>
  </si>
  <si>
    <t>978-0-545-22315-7</t>
  </si>
  <si>
    <t>CLIFFORD'S BUSY WEEK</t>
  </si>
  <si>
    <t>978-0-545-22312-6</t>
  </si>
  <si>
    <t>CLIFFORD'S CLASS TRIP</t>
  </si>
  <si>
    <t>978-0-545-22319-5</t>
  </si>
  <si>
    <t>CLIFFORD'S FIELD DAY</t>
  </si>
  <si>
    <t>978-0-545-22325-6</t>
  </si>
  <si>
    <t>CLIFFORD'S FIRST SLEEPOVER</t>
  </si>
  <si>
    <t>978-0-545-22316-4</t>
  </si>
  <si>
    <t>Clifford Audio</t>
  </si>
  <si>
    <t>CLIFFORD TAKES A TRIP (AUDIO)</t>
  </si>
  <si>
    <t>978-0-545-00358-2</t>
  </si>
  <si>
    <t>CLIFFORD THE SMALL RED PUPPY (AUDIO)</t>
  </si>
  <si>
    <t>978-0-439-92492-4</t>
  </si>
  <si>
    <t>CLIFFORD'S BIRTHDAY PARTY (AUDIO)</t>
  </si>
  <si>
    <t>978-0-545-11756-2</t>
  </si>
  <si>
    <t>CLIFFORD'S GOOD DEEDS (AUDIO)</t>
  </si>
  <si>
    <t>978-0-545-01483-0</t>
  </si>
  <si>
    <t>CLIFFORD'S PALS (AUDIO)</t>
  </si>
  <si>
    <t>978-0-545-05247-4</t>
  </si>
  <si>
    <t>Clifford Dictionary</t>
  </si>
  <si>
    <t>CLIFFORD'S BIG DICTIONARY</t>
  </si>
  <si>
    <t>978-0-545-21772-9</t>
  </si>
  <si>
    <t>Clifford Spanish</t>
  </si>
  <si>
    <t>Clifford el gran perro colorado</t>
  </si>
  <si>
    <t>978-0-590-41380-0</t>
  </si>
  <si>
    <t>Clifford va a la escuela</t>
  </si>
  <si>
    <t>978-0-439-08729-2</t>
  </si>
  <si>
    <t>Clifford va a la escuela de perros</t>
  </si>
  <si>
    <t>978-0-439-54565-5</t>
  </si>
  <si>
    <t>Clifford y la tormenta</t>
  </si>
  <si>
    <t>978-0-590-25756-5</t>
  </si>
  <si>
    <t>Clifford y los opuestos</t>
  </si>
  <si>
    <t>978-0-439-55110-6</t>
  </si>
  <si>
    <t>Clifford va de viaje</t>
  </si>
  <si>
    <t>978-0-590-40844-8</t>
  </si>
  <si>
    <t>La familia de Clifford</t>
  </si>
  <si>
    <t>978-0-590-41992-5</t>
  </si>
  <si>
    <t xml:space="preserve">CLIFFORD VA AL DOCTOR  </t>
  </si>
  <si>
    <t>978-0-545-34118-9</t>
  </si>
  <si>
    <t xml:space="preserve">CLIFFORD JUEGA BÉISBOL  </t>
  </si>
  <si>
    <t>978-0-545-27353-4</t>
  </si>
  <si>
    <t>CLIFFORD: EL CAMPEÓN</t>
  </si>
  <si>
    <t>978-0-545-15949-4</t>
  </si>
  <si>
    <t>CLIFFORD EL PERRO BOMBERO</t>
  </si>
  <si>
    <t>978-0-590-48808-2</t>
  </si>
  <si>
    <t>CLIFFORD AL RESCATE</t>
  </si>
  <si>
    <t>978-0-439-12956-5</t>
  </si>
  <si>
    <t>CLIFFORD Y LA HORA DEL BAÑO</t>
  </si>
  <si>
    <t>978-0-439-54567-9</t>
  </si>
  <si>
    <t>CLIFFORD Y LA HORA DE DORMIR</t>
  </si>
  <si>
    <t>978-0-439-54568-6</t>
  </si>
  <si>
    <t>Las Buenas Acciones de Clifford</t>
  </si>
  <si>
    <t>978-0-590-40179-1</t>
  </si>
  <si>
    <t>CLIFFORD: LA PRIMERA NAVIDAD</t>
  </si>
  <si>
    <t>978-0-545-23847-2</t>
  </si>
  <si>
    <t>Los mejores amigos de Clifford</t>
  </si>
  <si>
    <t>978-0-545-23993-6</t>
  </si>
  <si>
    <t>La semana atareada del Clifford</t>
  </si>
  <si>
    <t>978-0-545-23994-3</t>
  </si>
  <si>
    <t>CLIFFORD'S BIG DICTIONARY (Español)</t>
  </si>
  <si>
    <t>978-0-545-31434-3</t>
  </si>
  <si>
    <t>Clifford Spanish Readers</t>
  </si>
  <si>
    <t>Clifford el gran perro colorado: El gran fantasma blanco</t>
  </si>
  <si>
    <t>978-0-439-88065-7</t>
  </si>
  <si>
    <t>Clifford el gran perro colorado: Deseos navideños</t>
  </si>
  <si>
    <t>978-0-439-88344-3</t>
  </si>
  <si>
    <t>Clifford el gran perro colorado: La búsqueda de huevos</t>
  </si>
  <si>
    <t>978-0-439-88345-0</t>
  </si>
  <si>
    <t>Clifford el gran perro colorado: me gusta el invierno</t>
  </si>
  <si>
    <t>978-0-439-39523-6</t>
  </si>
  <si>
    <t>Clifford Bilingual</t>
  </si>
  <si>
    <t xml:space="preserve">CLIFFORD Y LOS SONIDOS DE LOS ANIMALES/CLIFFORD'S ANIMAL SOUNDS </t>
  </si>
  <si>
    <t xml:space="preserve">CLIFFORD Y LA HORA DEL BAÑO/ CLIFFORD'S BATHTIME </t>
  </si>
  <si>
    <t xml:space="preserve">CLIFFORD Y LA HORA DE DORMIR /CLIFFORD'S BEDTIME </t>
  </si>
  <si>
    <t>CLIFFORD AT THE CIRCUS</t>
  </si>
  <si>
    <t>CLIFFORD GOES TO DOG SCHOOL</t>
  </si>
  <si>
    <t>CLIFFORD TAKES A TRIP</t>
  </si>
  <si>
    <t>CLIFFORD THE FIREHOUSE DOG</t>
  </si>
  <si>
    <t>CLIFFORD VISITS THE HOSPITAL</t>
  </si>
  <si>
    <t>CLIFFORD'S BIRTHDAY PARTY</t>
  </si>
  <si>
    <t>CLIFFORD'S DAY WITH DAD</t>
  </si>
  <si>
    <t>CLIFFORD'S GOOD DEEDS</t>
  </si>
  <si>
    <t>CLIFFORD'S PUPPY DAYS</t>
  </si>
  <si>
    <t>Quantity</t>
  </si>
  <si>
    <t>List Price</t>
  </si>
  <si>
    <t>Total</t>
  </si>
  <si>
    <t>Title</t>
  </si>
  <si>
    <t>ISBN</t>
  </si>
  <si>
    <t>CLIFFORD Y LOS SONIDOS DE LOS ANIMALES</t>
  </si>
  <si>
    <t>CLIFFORD SPANISH DICTIONARY</t>
  </si>
  <si>
    <t>Please enter discount in Yellow Box</t>
  </si>
  <si>
    <t>NEW! CLIFFORD SHARES</t>
  </si>
  <si>
    <t>CLIFFORD COLLECTION (Hardback)</t>
  </si>
  <si>
    <t>978-0-545-47956-1</t>
  </si>
  <si>
    <t>CLIFFORD'S BIRTHDAY PARTY (50th Anniversary)</t>
  </si>
  <si>
    <t>978-0-545-49577-6</t>
  </si>
  <si>
    <t>CLIFFORD'S BEDTIME STORY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</si>
</sst>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9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0" applyFont="1" applyFill="1"/>
    <xf numFmtId="0" fontId="8" fillId="0" borderId="0" xfId="0" applyFont="1" applyFill="1"/>
    <xf numFmtId="0" fontId="2" fillId="0" borderId="0" xfId="0" applyFont="1"/>
    <xf numFmtId="0" fontId="3" fillId="0" borderId="1" xfId="0" applyFont="1" applyFill="1" applyBorder="1"/>
    <xf numFmtId="0" fontId="8" fillId="0" borderId="1" xfId="0" applyFont="1" applyFill="1" applyBorder="1"/>
    <xf numFmtId="0" fontId="2" fillId="0" borderId="1" xfId="0" applyFont="1" applyBorder="1"/>
    <xf numFmtId="0" fontId="4" fillId="0" borderId="1" xfId="0" applyFont="1" applyFill="1" applyBorder="1"/>
    <xf numFmtId="1" fontId="4" fillId="0" borderId="1" xfId="1" applyNumberFormat="1" applyFont="1" applyBorder="1" applyAlignment="1">
      <alignment horizontal="center"/>
    </xf>
    <xf numFmtId="44" fontId="4" fillId="0" borderId="1" xfId="0" applyNumberFormat="1" applyFont="1" applyFill="1" applyBorder="1" applyAlignment="1">
      <alignment horizontal="right"/>
    </xf>
    <xf numFmtId="0" fontId="5" fillId="0" borderId="1" xfId="0" applyFont="1" applyFill="1" applyBorder="1"/>
    <xf numFmtId="44" fontId="5" fillId="0" borderId="1" xfId="0" applyNumberFormat="1" applyFont="1" applyFill="1" applyBorder="1" applyAlignment="1">
      <alignment horizontal="right"/>
    </xf>
    <xf numFmtId="44" fontId="5" fillId="0" borderId="1" xfId="0" applyNumberFormat="1" applyFont="1" applyFill="1" applyBorder="1"/>
    <xf numFmtId="0" fontId="5" fillId="0" borderId="1" xfId="0" applyFont="1" applyFill="1" applyBorder="1" applyAlignment="1">
      <alignment wrapText="1"/>
    </xf>
    <xf numFmtId="0" fontId="6" fillId="0" borderId="1" xfId="0" applyFont="1" applyBorder="1"/>
    <xf numFmtId="0" fontId="6" fillId="0" borderId="1" xfId="0" applyFont="1" applyFill="1" applyBorder="1"/>
    <xf numFmtId="1" fontId="6" fillId="0" borderId="1" xfId="1" applyNumberFormat="1" applyFont="1" applyBorder="1" applyAlignment="1">
      <alignment horizontal="center"/>
    </xf>
    <xf numFmtId="44" fontId="6" fillId="0" borderId="1" xfId="0" applyNumberFormat="1" applyFont="1" applyFill="1" applyBorder="1"/>
    <xf numFmtId="0" fontId="0" fillId="0" borderId="1" xfId="0" applyBorder="1"/>
    <xf numFmtId="1" fontId="0" fillId="0" borderId="1" xfId="1" applyNumberFormat="1" applyFont="1" applyBorder="1" applyAlignment="1">
      <alignment horizontal="center"/>
    </xf>
    <xf numFmtId="44" fontId="0" fillId="0" borderId="1" xfId="1" applyFont="1" applyBorder="1"/>
    <xf numFmtId="49" fontId="5" fillId="0" borderId="1" xfId="0" applyNumberFormat="1" applyFont="1" applyFill="1" applyBorder="1" applyAlignment="1">
      <alignment vertical="top"/>
    </xf>
    <xf numFmtId="1" fontId="5" fillId="0" borderId="1" xfId="1" applyNumberFormat="1" applyFont="1" applyFill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/>
    <xf numFmtId="44" fontId="0" fillId="0" borderId="7" xfId="0" applyNumberFormat="1" applyBorder="1"/>
    <xf numFmtId="0" fontId="3" fillId="0" borderId="6" xfId="0" applyFont="1" applyBorder="1"/>
    <xf numFmtId="0" fontId="4" fillId="0" borderId="6" xfId="0" applyFont="1" applyBorder="1"/>
    <xf numFmtId="0" fontId="6" fillId="0" borderId="6" xfId="0" applyFont="1" applyBorder="1"/>
    <xf numFmtId="0" fontId="6" fillId="0" borderId="6" xfId="0" applyFont="1" applyFill="1" applyBorder="1"/>
    <xf numFmtId="0" fontId="0" fillId="0" borderId="6" xfId="0" applyBorder="1"/>
    <xf numFmtId="0" fontId="3" fillId="0" borderId="6" xfId="0" applyFont="1" applyFill="1" applyBorder="1"/>
    <xf numFmtId="0" fontId="5" fillId="0" borderId="6" xfId="0" applyFont="1" applyFill="1" applyBorder="1"/>
    <xf numFmtId="0" fontId="5" fillId="0" borderId="8" xfId="0" applyFont="1" applyFill="1" applyBorder="1"/>
    <xf numFmtId="0" fontId="5" fillId="0" borderId="9" xfId="0" applyFont="1" applyFill="1" applyBorder="1"/>
    <xf numFmtId="0" fontId="5" fillId="0" borderId="9" xfId="0" applyFont="1" applyFill="1" applyBorder="1" applyAlignment="1">
      <alignment wrapText="1"/>
    </xf>
    <xf numFmtId="1" fontId="5" fillId="0" borderId="9" xfId="1" applyNumberFormat="1" applyFont="1" applyFill="1" applyBorder="1" applyAlignment="1">
      <alignment horizontal="center"/>
    </xf>
    <xf numFmtId="44" fontId="5" fillId="0" borderId="9" xfId="0" applyNumberFormat="1" applyFont="1" applyFill="1" applyBorder="1" applyAlignment="1">
      <alignment horizontal="right"/>
    </xf>
    <xf numFmtId="44" fontId="0" fillId="0" borderId="10" xfId="0" applyNumberFormat="1" applyBorder="1"/>
    <xf numFmtId="0" fontId="9" fillId="0" borderId="0" xfId="0" applyFont="1"/>
    <xf numFmtId="1" fontId="10" fillId="3" borderId="0" xfId="0" applyNumberFormat="1" applyFont="1" applyFill="1" applyAlignment="1">
      <alignment horizontal="center" vertical="center" wrapText="1"/>
    </xf>
    <xf numFmtId="14" fontId="10" fillId="3" borderId="0" xfId="0" applyNumberFormat="1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14" fontId="11" fillId="3" borderId="0" xfId="0" applyNumberFormat="1" applyFont="1" applyFill="1" applyAlignment="1">
      <alignment horizontal="center" wrapText="1"/>
    </xf>
    <xf numFmtId="164" fontId="11" fillId="3" borderId="0" xfId="0" applyNumberFormat="1" applyFont="1" applyFill="1" applyBorder="1" applyAlignment="1">
      <alignment horizontal="center" wrapText="1"/>
    </xf>
    <xf numFmtId="1" fontId="11" fillId="3" borderId="0" xfId="0" applyNumberFormat="1" applyFont="1" applyFill="1" applyAlignment="1">
      <alignment horizontal="center" wrapText="1"/>
    </xf>
    <xf numFmtId="164" fontId="5" fillId="3" borderId="2" xfId="0" applyNumberFormat="1" applyFont="1" applyFill="1" applyBorder="1" applyAlignment="1">
      <alignment horizontal="center" wrapText="1"/>
    </xf>
    <xf numFmtId="9" fontId="12" fillId="4" borderId="1" xfId="0" applyNumberFormat="1" applyFont="1" applyFill="1" applyBorder="1" applyAlignment="1">
      <alignment horizontal="center" wrapText="1"/>
    </xf>
    <xf numFmtId="164" fontId="11" fillId="3" borderId="0" xfId="0" applyNumberFormat="1" applyFont="1" applyFill="1" applyAlignment="1">
      <alignment horizontal="center" wrapText="1"/>
    </xf>
    <xf numFmtId="164" fontId="5" fillId="3" borderId="11" xfId="0" applyNumberFormat="1" applyFont="1" applyFill="1" applyBorder="1" applyAlignment="1">
      <alignment horizontal="center" wrapText="1"/>
    </xf>
    <xf numFmtId="1" fontId="4" fillId="0" borderId="1" xfId="1" applyNumberFormat="1" applyFont="1" applyFill="1" applyBorder="1" applyAlignment="1">
      <alignment horizontal="center"/>
    </xf>
    <xf numFmtId="44" fontId="5" fillId="0" borderId="1" xfId="1" applyFont="1" applyFill="1" applyBorder="1"/>
    <xf numFmtId="1" fontId="4" fillId="0" borderId="1" xfId="0" applyNumberFormat="1" applyFont="1" applyFill="1" applyBorder="1"/>
    <xf numFmtId="0" fontId="5" fillId="0" borderId="13" xfId="0" applyFont="1" applyFill="1" applyBorder="1" applyAlignment="1">
      <alignment horizontal="left"/>
    </xf>
    <xf numFmtId="0" fontId="5" fillId="0" borderId="12" xfId="0" applyFont="1" applyFill="1" applyBorder="1" applyAlignment="1">
      <alignment horizontal="left"/>
    </xf>
    <xf numFmtId="0" fontId="0" fillId="0" borderId="0" xfId="0" applyFont="1"/>
    <xf numFmtId="0" fontId="0" fillId="0" borderId="0" xfId="0" applyFont="1" applyFill="1"/>
    <xf numFmtId="0" fontId="3" fillId="2" borderId="6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7" fillId="2" borderId="6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mediaroom.scholastic.com/Clifford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76200</xdr:colOff>
      <xdr:row>0</xdr:row>
      <xdr:rowOff>1377925</xdr:rowOff>
    </xdr:to>
    <xdr:pic>
      <xdr:nvPicPr>
        <xdr:cNvPr id="2" name="Picture 1" descr="http://mediaroom.scholastic.com/files/CliffordBeBigLogo_lowres.jpg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1743075" cy="1377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</xdr:colOff>
      <xdr:row>0</xdr:row>
      <xdr:rowOff>666750</xdr:rowOff>
    </xdr:from>
    <xdr:to>
      <xdr:col>2</xdr:col>
      <xdr:colOff>2571751</xdr:colOff>
      <xdr:row>0</xdr:row>
      <xdr:rowOff>914400</xdr:rowOff>
    </xdr:to>
    <xdr:sp macro="" textlink="">
      <xdr:nvSpPr>
        <xdr:cNvPr id="3" name="TextBox 2"/>
        <xdr:cNvSpPr txBox="1"/>
      </xdr:nvSpPr>
      <xdr:spPr>
        <a:xfrm>
          <a:off x="1743076" y="666750"/>
          <a:ext cx="2571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&lt;&lt; Click Image for Clifford Online Press Kit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>
      <selection activeCell="I12" sqref="I12"/>
    </sheetView>
  </sheetViews>
  <sheetFormatPr defaultRowHeight="15" x14ac:dyDescent="0.25"/>
  <cols>
    <col min="2" max="2" width="17" bestFit="1" customWidth="1"/>
    <col min="3" max="3" width="61" bestFit="1" customWidth="1"/>
    <col min="5" max="6" width="18.42578125" customWidth="1"/>
  </cols>
  <sheetData>
    <row r="1" spans="1:8" ht="114" customHeight="1" x14ac:dyDescent="0.25"/>
    <row r="2" spans="1:8" x14ac:dyDescent="0.25">
      <c r="A2" s="4"/>
      <c r="B2" s="5" t="s">
        <v>170</v>
      </c>
      <c r="C2" s="5" t="s">
        <v>169</v>
      </c>
      <c r="D2" s="5" t="s">
        <v>166</v>
      </c>
      <c r="E2" s="5" t="s">
        <v>167</v>
      </c>
      <c r="F2" s="6" t="s">
        <v>168</v>
      </c>
    </row>
    <row r="3" spans="1:8" ht="15.75" thickBot="1" x14ac:dyDescent="0.3">
      <c r="A3" s="1"/>
      <c r="B3" s="2"/>
      <c r="C3" s="2"/>
      <c r="D3" s="2"/>
      <c r="E3" s="2"/>
      <c r="F3" s="3"/>
    </row>
    <row r="4" spans="1:8" x14ac:dyDescent="0.25">
      <c r="A4" s="64" t="s">
        <v>0</v>
      </c>
      <c r="B4" s="65"/>
      <c r="C4" s="65"/>
      <c r="D4" s="65"/>
      <c r="E4" s="65"/>
      <c r="F4" s="66"/>
    </row>
    <row r="5" spans="1:8" s="57" customFormat="1" x14ac:dyDescent="0.25">
      <c r="A5" s="55"/>
      <c r="B5" s="54" t="s">
        <v>178</v>
      </c>
      <c r="C5" s="54" t="s">
        <v>179</v>
      </c>
      <c r="D5" s="54"/>
      <c r="E5" s="9">
        <v>8.99</v>
      </c>
      <c r="F5" s="25">
        <f>D5*E5</f>
        <v>0</v>
      </c>
    </row>
    <row r="6" spans="1:8" s="56" customFormat="1" x14ac:dyDescent="0.25">
      <c r="A6" s="55"/>
      <c r="B6" s="54" t="s">
        <v>176</v>
      </c>
      <c r="C6" s="54" t="s">
        <v>177</v>
      </c>
      <c r="D6" s="54"/>
      <c r="E6" s="9">
        <v>4.99</v>
      </c>
      <c r="F6" s="25">
        <f>D6*E6</f>
        <v>0</v>
      </c>
    </row>
    <row r="7" spans="1:8" x14ac:dyDescent="0.25">
      <c r="A7" s="31"/>
      <c r="B7" s="7" t="s">
        <v>1</v>
      </c>
      <c r="C7" s="7" t="s">
        <v>175</v>
      </c>
      <c r="D7" s="51"/>
      <c r="E7" s="52">
        <v>12.99</v>
      </c>
      <c r="F7" s="25">
        <f>D7*E7</f>
        <v>0</v>
      </c>
    </row>
    <row r="8" spans="1:8" x14ac:dyDescent="0.25">
      <c r="A8" s="26"/>
      <c r="B8" s="7" t="s">
        <v>3</v>
      </c>
      <c r="C8" s="7" t="s">
        <v>2</v>
      </c>
      <c r="D8" s="8"/>
      <c r="E8" s="9">
        <v>3.99</v>
      </c>
      <c r="F8" s="25">
        <f t="shared" ref="F8:F71" si="0">D8*E8</f>
        <v>0</v>
      </c>
    </row>
    <row r="9" spans="1:8" x14ac:dyDescent="0.25">
      <c r="A9" s="26"/>
      <c r="B9" s="7" t="s">
        <v>5</v>
      </c>
      <c r="C9" s="7" t="s">
        <v>4</v>
      </c>
      <c r="D9" s="8"/>
      <c r="E9" s="9">
        <v>3.99</v>
      </c>
      <c r="F9" s="25">
        <f t="shared" si="0"/>
        <v>0</v>
      </c>
      <c r="H9" s="39"/>
    </row>
    <row r="10" spans="1:8" x14ac:dyDescent="0.25">
      <c r="A10" s="26"/>
      <c r="B10" s="10" t="s">
        <v>6</v>
      </c>
      <c r="C10" s="10" t="s">
        <v>157</v>
      </c>
      <c r="D10" s="8"/>
      <c r="E10" s="11">
        <v>3.99</v>
      </c>
      <c r="F10" s="25">
        <f t="shared" si="0"/>
        <v>0</v>
      </c>
    </row>
    <row r="11" spans="1:8" x14ac:dyDescent="0.25">
      <c r="A11" s="26"/>
      <c r="B11" s="7" t="s">
        <v>8</v>
      </c>
      <c r="C11" s="7" t="s">
        <v>7</v>
      </c>
      <c r="D11" s="8"/>
      <c r="E11" s="9">
        <v>3.99</v>
      </c>
      <c r="F11" s="25">
        <f t="shared" si="0"/>
        <v>0</v>
      </c>
    </row>
    <row r="12" spans="1:8" x14ac:dyDescent="0.25">
      <c r="A12" s="26"/>
      <c r="B12" s="10" t="s">
        <v>9</v>
      </c>
      <c r="C12" s="10" t="s">
        <v>158</v>
      </c>
      <c r="D12" s="8"/>
      <c r="E12" s="11">
        <v>3.99</v>
      </c>
      <c r="F12" s="25">
        <f t="shared" si="0"/>
        <v>0</v>
      </c>
    </row>
    <row r="13" spans="1:8" x14ac:dyDescent="0.25">
      <c r="A13" s="26"/>
      <c r="B13" s="7" t="s">
        <v>11</v>
      </c>
      <c r="C13" s="7" t="s">
        <v>10</v>
      </c>
      <c r="D13" s="8"/>
      <c r="E13" s="9">
        <v>3.99</v>
      </c>
      <c r="F13" s="25">
        <f t="shared" si="0"/>
        <v>0</v>
      </c>
    </row>
    <row r="14" spans="1:8" x14ac:dyDescent="0.25">
      <c r="A14" s="26"/>
      <c r="B14" s="10" t="s">
        <v>12</v>
      </c>
      <c r="C14" s="10" t="s">
        <v>159</v>
      </c>
      <c r="D14" s="8"/>
      <c r="E14" s="12">
        <v>3.99</v>
      </c>
      <c r="F14" s="25">
        <f t="shared" si="0"/>
        <v>0</v>
      </c>
    </row>
    <row r="15" spans="1:8" x14ac:dyDescent="0.25">
      <c r="A15" s="26"/>
      <c r="B15" s="10" t="s">
        <v>13</v>
      </c>
      <c r="C15" s="10" t="s">
        <v>160</v>
      </c>
      <c r="D15" s="8"/>
      <c r="E15" s="11">
        <v>3.99</v>
      </c>
      <c r="F15" s="25">
        <f t="shared" si="0"/>
        <v>0</v>
      </c>
    </row>
    <row r="16" spans="1:8" x14ac:dyDescent="0.25">
      <c r="A16" s="26"/>
      <c r="B16" s="7" t="s">
        <v>15</v>
      </c>
      <c r="C16" s="7" t="s">
        <v>14</v>
      </c>
      <c r="D16" s="8"/>
      <c r="E16" s="9">
        <v>3.99</v>
      </c>
      <c r="F16" s="25">
        <f t="shared" si="0"/>
        <v>0</v>
      </c>
    </row>
    <row r="17" spans="1:6" x14ac:dyDescent="0.25">
      <c r="A17" s="26"/>
      <c r="B17" s="7" t="s">
        <v>17</v>
      </c>
      <c r="C17" s="7" t="s">
        <v>16</v>
      </c>
      <c r="D17" s="8"/>
      <c r="E17" s="9">
        <v>3.99</v>
      </c>
      <c r="F17" s="25">
        <f t="shared" si="0"/>
        <v>0</v>
      </c>
    </row>
    <row r="18" spans="1:6" x14ac:dyDescent="0.25">
      <c r="A18" s="26"/>
      <c r="B18" s="10" t="s">
        <v>18</v>
      </c>
      <c r="C18" s="10" t="s">
        <v>161</v>
      </c>
      <c r="D18" s="8"/>
      <c r="E18" s="12">
        <v>3.99</v>
      </c>
      <c r="F18" s="25">
        <f t="shared" si="0"/>
        <v>0</v>
      </c>
    </row>
    <row r="19" spans="1:6" x14ac:dyDescent="0.25">
      <c r="A19" s="26"/>
      <c r="B19" s="7" t="s">
        <v>20</v>
      </c>
      <c r="C19" s="7" t="s">
        <v>19</v>
      </c>
      <c r="D19" s="8"/>
      <c r="E19" s="9">
        <v>3.99</v>
      </c>
      <c r="F19" s="25">
        <f t="shared" si="0"/>
        <v>0</v>
      </c>
    </row>
    <row r="20" spans="1:6" x14ac:dyDescent="0.25">
      <c r="A20" s="26"/>
      <c r="B20" s="7" t="s">
        <v>22</v>
      </c>
      <c r="C20" s="7" t="s">
        <v>21</v>
      </c>
      <c r="D20" s="8"/>
      <c r="E20" s="9">
        <v>3.99</v>
      </c>
      <c r="F20" s="25">
        <f t="shared" si="0"/>
        <v>0</v>
      </c>
    </row>
    <row r="21" spans="1:6" x14ac:dyDescent="0.25">
      <c r="A21" s="26"/>
      <c r="B21" s="10" t="s">
        <v>23</v>
      </c>
      <c r="C21" s="10" t="s">
        <v>162</v>
      </c>
      <c r="D21" s="8"/>
      <c r="E21" s="12">
        <v>3.99</v>
      </c>
      <c r="F21" s="25">
        <f t="shared" si="0"/>
        <v>0</v>
      </c>
    </row>
    <row r="22" spans="1:6" x14ac:dyDescent="0.25">
      <c r="A22" s="26"/>
      <c r="B22" s="7" t="s">
        <v>25</v>
      </c>
      <c r="C22" s="7" t="s">
        <v>24</v>
      </c>
      <c r="D22" s="8"/>
      <c r="E22" s="9">
        <v>3.99</v>
      </c>
      <c r="F22" s="25">
        <f t="shared" si="0"/>
        <v>0</v>
      </c>
    </row>
    <row r="23" spans="1:6" x14ac:dyDescent="0.25">
      <c r="A23" s="26"/>
      <c r="B23" s="10" t="s">
        <v>26</v>
      </c>
      <c r="C23" s="10" t="s">
        <v>163</v>
      </c>
      <c r="D23" s="8"/>
      <c r="E23" s="12">
        <v>3.99</v>
      </c>
      <c r="F23" s="25">
        <f t="shared" si="0"/>
        <v>0</v>
      </c>
    </row>
    <row r="24" spans="1:6" x14ac:dyDescent="0.25">
      <c r="A24" s="26"/>
      <c r="B24" s="7" t="s">
        <v>28</v>
      </c>
      <c r="C24" s="7" t="s">
        <v>27</v>
      </c>
      <c r="D24" s="8"/>
      <c r="E24" s="9">
        <v>3.99</v>
      </c>
      <c r="F24" s="25">
        <f t="shared" si="0"/>
        <v>0</v>
      </c>
    </row>
    <row r="25" spans="1:6" x14ac:dyDescent="0.25">
      <c r="A25" s="26"/>
      <c r="B25" s="7" t="s">
        <v>30</v>
      </c>
      <c r="C25" s="7" t="s">
        <v>29</v>
      </c>
      <c r="D25" s="8"/>
      <c r="E25" s="9">
        <v>3.99</v>
      </c>
      <c r="F25" s="25">
        <f t="shared" si="0"/>
        <v>0</v>
      </c>
    </row>
    <row r="26" spans="1:6" x14ac:dyDescent="0.25">
      <c r="A26" s="26"/>
      <c r="B26" s="7" t="s">
        <v>32</v>
      </c>
      <c r="C26" s="7" t="s">
        <v>31</v>
      </c>
      <c r="D26" s="8"/>
      <c r="E26" s="9">
        <v>3.99</v>
      </c>
      <c r="F26" s="25">
        <f t="shared" si="0"/>
        <v>0</v>
      </c>
    </row>
    <row r="27" spans="1:6" x14ac:dyDescent="0.25">
      <c r="A27" s="26"/>
      <c r="B27" s="7" t="s">
        <v>34</v>
      </c>
      <c r="C27" s="7" t="s">
        <v>33</v>
      </c>
      <c r="D27" s="8"/>
      <c r="E27" s="9">
        <v>4.99</v>
      </c>
      <c r="F27" s="25">
        <f t="shared" si="0"/>
        <v>0</v>
      </c>
    </row>
    <row r="28" spans="1:6" x14ac:dyDescent="0.25">
      <c r="A28" s="26"/>
      <c r="B28" s="10" t="s">
        <v>35</v>
      </c>
      <c r="C28" s="10" t="s">
        <v>164</v>
      </c>
      <c r="D28" s="8"/>
      <c r="E28" s="11">
        <v>3.99</v>
      </c>
      <c r="F28" s="25">
        <f t="shared" si="0"/>
        <v>0</v>
      </c>
    </row>
    <row r="29" spans="1:6" x14ac:dyDescent="0.25">
      <c r="A29" s="26"/>
      <c r="B29" s="7" t="s">
        <v>37</v>
      </c>
      <c r="C29" s="7" t="s">
        <v>36</v>
      </c>
      <c r="D29" s="8"/>
      <c r="E29" s="9">
        <v>3.99</v>
      </c>
      <c r="F29" s="25">
        <f t="shared" si="0"/>
        <v>0</v>
      </c>
    </row>
    <row r="30" spans="1:6" x14ac:dyDescent="0.25">
      <c r="A30" s="26"/>
      <c r="B30" s="7" t="s">
        <v>39</v>
      </c>
      <c r="C30" s="7" t="s">
        <v>38</v>
      </c>
      <c r="D30" s="8"/>
      <c r="E30" s="9">
        <v>3.99</v>
      </c>
      <c r="F30" s="25">
        <f t="shared" si="0"/>
        <v>0</v>
      </c>
    </row>
    <row r="31" spans="1:6" x14ac:dyDescent="0.25">
      <c r="A31" s="26"/>
      <c r="B31" s="7" t="s">
        <v>41</v>
      </c>
      <c r="C31" s="7" t="s">
        <v>40</v>
      </c>
      <c r="D31" s="8"/>
      <c r="E31" s="9">
        <v>3.99</v>
      </c>
      <c r="F31" s="25">
        <f t="shared" si="0"/>
        <v>0</v>
      </c>
    </row>
    <row r="32" spans="1:6" x14ac:dyDescent="0.25">
      <c r="A32" s="27"/>
      <c r="B32" s="10" t="s">
        <v>42</v>
      </c>
      <c r="C32" s="10" t="s">
        <v>165</v>
      </c>
      <c r="D32" s="8"/>
      <c r="E32" s="11">
        <v>3.99</v>
      </c>
      <c r="F32" s="25">
        <f t="shared" si="0"/>
        <v>0</v>
      </c>
    </row>
    <row r="33" spans="1:6" x14ac:dyDescent="0.25">
      <c r="A33" s="58" t="s">
        <v>43</v>
      </c>
      <c r="B33" s="59"/>
      <c r="C33" s="59"/>
      <c r="D33" s="59"/>
      <c r="E33" s="59"/>
      <c r="F33" s="60"/>
    </row>
    <row r="34" spans="1:6" x14ac:dyDescent="0.25">
      <c r="A34" s="31"/>
      <c r="B34" s="53" t="s">
        <v>44</v>
      </c>
      <c r="C34" s="7" t="s">
        <v>174</v>
      </c>
      <c r="D34" s="51"/>
      <c r="E34" s="9">
        <v>6.99</v>
      </c>
      <c r="F34" s="25">
        <f t="shared" si="0"/>
        <v>0</v>
      </c>
    </row>
    <row r="35" spans="1:6" x14ac:dyDescent="0.25">
      <c r="A35" s="27"/>
      <c r="B35" s="7" t="s">
        <v>46</v>
      </c>
      <c r="C35" s="7" t="s">
        <v>45</v>
      </c>
      <c r="D35" s="8"/>
      <c r="E35" s="9">
        <v>3.95</v>
      </c>
      <c r="F35" s="25">
        <f t="shared" si="0"/>
        <v>0</v>
      </c>
    </row>
    <row r="36" spans="1:6" x14ac:dyDescent="0.25">
      <c r="A36" s="27"/>
      <c r="B36" s="10" t="s">
        <v>48</v>
      </c>
      <c r="C36" s="10" t="s">
        <v>47</v>
      </c>
      <c r="D36" s="8"/>
      <c r="E36" s="12">
        <v>6.99</v>
      </c>
      <c r="F36" s="25">
        <f t="shared" si="0"/>
        <v>0</v>
      </c>
    </row>
    <row r="37" spans="1:6" x14ac:dyDescent="0.25">
      <c r="A37" s="27"/>
      <c r="B37" s="10" t="s">
        <v>44</v>
      </c>
      <c r="C37" s="10" t="s">
        <v>49</v>
      </c>
      <c r="D37" s="8"/>
      <c r="E37" s="12">
        <v>6.99</v>
      </c>
      <c r="F37" s="25">
        <f t="shared" si="0"/>
        <v>0</v>
      </c>
    </row>
    <row r="38" spans="1:6" x14ac:dyDescent="0.25">
      <c r="A38" s="27"/>
      <c r="B38" s="7" t="s">
        <v>51</v>
      </c>
      <c r="C38" s="7" t="s">
        <v>50</v>
      </c>
      <c r="D38" s="8"/>
      <c r="E38" s="9">
        <v>6.99</v>
      </c>
      <c r="F38" s="25">
        <f t="shared" si="0"/>
        <v>0</v>
      </c>
    </row>
    <row r="39" spans="1:6" x14ac:dyDescent="0.25">
      <c r="A39" s="27"/>
      <c r="B39" s="7" t="s">
        <v>53</v>
      </c>
      <c r="C39" s="10" t="s">
        <v>52</v>
      </c>
      <c r="D39" s="8"/>
      <c r="E39" s="9">
        <v>9.99</v>
      </c>
      <c r="F39" s="25">
        <f t="shared" si="0"/>
        <v>0</v>
      </c>
    </row>
    <row r="40" spans="1:6" x14ac:dyDescent="0.25">
      <c r="A40" s="27"/>
      <c r="B40" s="7" t="s">
        <v>55</v>
      </c>
      <c r="C40" s="7" t="s">
        <v>54</v>
      </c>
      <c r="D40" s="8"/>
      <c r="E40" s="9">
        <v>3.99</v>
      </c>
      <c r="F40" s="25">
        <f t="shared" si="0"/>
        <v>0</v>
      </c>
    </row>
    <row r="41" spans="1:6" x14ac:dyDescent="0.25">
      <c r="A41" s="27"/>
      <c r="B41" s="7" t="s">
        <v>57</v>
      </c>
      <c r="C41" s="13" t="s">
        <v>56</v>
      </c>
      <c r="D41" s="8"/>
      <c r="E41" s="9">
        <v>3.99</v>
      </c>
      <c r="F41" s="25">
        <f t="shared" si="0"/>
        <v>0</v>
      </c>
    </row>
    <row r="42" spans="1:6" x14ac:dyDescent="0.25">
      <c r="A42" s="27"/>
      <c r="B42" s="7" t="s">
        <v>59</v>
      </c>
      <c r="C42" s="10" t="s">
        <v>58</v>
      </c>
      <c r="D42" s="8"/>
      <c r="E42" s="9">
        <v>3.99</v>
      </c>
      <c r="F42" s="25">
        <f t="shared" si="0"/>
        <v>0</v>
      </c>
    </row>
    <row r="43" spans="1:6" x14ac:dyDescent="0.25">
      <c r="A43" s="27"/>
      <c r="B43" s="7" t="s">
        <v>61</v>
      </c>
      <c r="C43" s="7" t="s">
        <v>60</v>
      </c>
      <c r="D43" s="8"/>
      <c r="E43" s="9">
        <v>3.99</v>
      </c>
      <c r="F43" s="25">
        <f t="shared" si="0"/>
        <v>0</v>
      </c>
    </row>
    <row r="44" spans="1:6" x14ac:dyDescent="0.25">
      <c r="A44" s="27"/>
      <c r="B44" s="7" t="s">
        <v>63</v>
      </c>
      <c r="C44" s="7" t="s">
        <v>62</v>
      </c>
      <c r="D44" s="8"/>
      <c r="E44" s="9">
        <v>6.99</v>
      </c>
      <c r="F44" s="25">
        <f t="shared" si="0"/>
        <v>0</v>
      </c>
    </row>
    <row r="45" spans="1:6" x14ac:dyDescent="0.25">
      <c r="A45" s="27"/>
      <c r="B45" s="7" t="s">
        <v>65</v>
      </c>
      <c r="C45" s="7" t="s">
        <v>64</v>
      </c>
      <c r="D45" s="8"/>
      <c r="E45" s="9">
        <v>3.95</v>
      </c>
      <c r="F45" s="25">
        <f t="shared" si="0"/>
        <v>0</v>
      </c>
    </row>
    <row r="46" spans="1:6" x14ac:dyDescent="0.25">
      <c r="A46" s="27"/>
      <c r="B46" s="7" t="s">
        <v>67</v>
      </c>
      <c r="C46" s="7" t="s">
        <v>66</v>
      </c>
      <c r="D46" s="8"/>
      <c r="E46" s="9">
        <v>3.95</v>
      </c>
      <c r="F46" s="25">
        <f t="shared" si="0"/>
        <v>0</v>
      </c>
    </row>
    <row r="47" spans="1:6" x14ac:dyDescent="0.25">
      <c r="A47" s="27"/>
      <c r="B47" s="7" t="s">
        <v>69</v>
      </c>
      <c r="C47" s="10" t="s">
        <v>68</v>
      </c>
      <c r="D47" s="8"/>
      <c r="E47" s="9">
        <v>3.95</v>
      </c>
      <c r="F47" s="25">
        <f t="shared" si="0"/>
        <v>0</v>
      </c>
    </row>
    <row r="48" spans="1:6" x14ac:dyDescent="0.25">
      <c r="A48" s="58" t="s">
        <v>70</v>
      </c>
      <c r="B48" s="59"/>
      <c r="C48" s="59"/>
      <c r="D48" s="59"/>
      <c r="E48" s="59"/>
      <c r="F48" s="60"/>
    </row>
    <row r="49" spans="1:6" x14ac:dyDescent="0.25">
      <c r="A49" s="28"/>
      <c r="B49" s="15" t="s">
        <v>72</v>
      </c>
      <c r="C49" s="15" t="s">
        <v>71</v>
      </c>
      <c r="D49" s="16"/>
      <c r="E49" s="17">
        <v>3.99</v>
      </c>
      <c r="F49" s="25">
        <f t="shared" si="0"/>
        <v>0</v>
      </c>
    </row>
    <row r="50" spans="1:6" x14ac:dyDescent="0.25">
      <c r="A50" s="28"/>
      <c r="B50" s="15" t="s">
        <v>74</v>
      </c>
      <c r="C50" s="15" t="s">
        <v>73</v>
      </c>
      <c r="D50" s="16"/>
      <c r="E50" s="17">
        <v>3.99</v>
      </c>
      <c r="F50" s="25">
        <f t="shared" si="0"/>
        <v>0</v>
      </c>
    </row>
    <row r="51" spans="1:6" x14ac:dyDescent="0.25">
      <c r="A51" s="28"/>
      <c r="B51" s="15" t="s">
        <v>76</v>
      </c>
      <c r="C51" s="15" t="s">
        <v>75</v>
      </c>
      <c r="D51" s="16"/>
      <c r="E51" s="17">
        <v>3.99</v>
      </c>
      <c r="F51" s="25">
        <f t="shared" si="0"/>
        <v>0</v>
      </c>
    </row>
    <row r="52" spans="1:6" x14ac:dyDescent="0.25">
      <c r="A52" s="28"/>
      <c r="B52" s="15" t="s">
        <v>78</v>
      </c>
      <c r="C52" s="15" t="s">
        <v>77</v>
      </c>
      <c r="D52" s="16"/>
      <c r="E52" s="17">
        <v>3.99</v>
      </c>
      <c r="F52" s="25">
        <f t="shared" si="0"/>
        <v>0</v>
      </c>
    </row>
    <row r="53" spans="1:6" x14ac:dyDescent="0.25">
      <c r="A53" s="28"/>
      <c r="B53" s="15" t="s">
        <v>80</v>
      </c>
      <c r="C53" s="15" t="s">
        <v>79</v>
      </c>
      <c r="D53" s="16"/>
      <c r="E53" s="17">
        <v>3.99</v>
      </c>
      <c r="F53" s="25">
        <f t="shared" si="0"/>
        <v>0</v>
      </c>
    </row>
    <row r="54" spans="1:6" x14ac:dyDescent="0.25">
      <c r="A54" s="28"/>
      <c r="B54" s="15" t="s">
        <v>82</v>
      </c>
      <c r="C54" s="15" t="s">
        <v>81</v>
      </c>
      <c r="D54" s="16"/>
      <c r="E54" s="17">
        <v>3.99</v>
      </c>
      <c r="F54" s="25">
        <f t="shared" si="0"/>
        <v>0</v>
      </c>
    </row>
    <row r="55" spans="1:6" x14ac:dyDescent="0.25">
      <c r="A55" s="28"/>
      <c r="B55" s="15" t="s">
        <v>84</v>
      </c>
      <c r="C55" s="15" t="s">
        <v>83</v>
      </c>
      <c r="D55" s="16"/>
      <c r="E55" s="17">
        <v>3.99</v>
      </c>
      <c r="F55" s="25">
        <f t="shared" si="0"/>
        <v>0</v>
      </c>
    </row>
    <row r="56" spans="1:6" x14ac:dyDescent="0.25">
      <c r="A56" s="28"/>
      <c r="B56" s="15" t="s">
        <v>86</v>
      </c>
      <c r="C56" s="15" t="s">
        <v>85</v>
      </c>
      <c r="D56" s="16"/>
      <c r="E56" s="17">
        <v>3.99</v>
      </c>
      <c r="F56" s="25">
        <f t="shared" si="0"/>
        <v>0</v>
      </c>
    </row>
    <row r="57" spans="1:6" x14ac:dyDescent="0.25">
      <c r="A57" s="28"/>
      <c r="B57" s="15" t="s">
        <v>88</v>
      </c>
      <c r="C57" s="15" t="s">
        <v>87</v>
      </c>
      <c r="D57" s="16"/>
      <c r="E57" s="17">
        <v>3.99</v>
      </c>
      <c r="F57" s="25">
        <f t="shared" si="0"/>
        <v>0</v>
      </c>
    </row>
    <row r="58" spans="1:6" x14ac:dyDescent="0.25">
      <c r="A58" s="28"/>
      <c r="B58" s="15" t="s">
        <v>90</v>
      </c>
      <c r="C58" s="15" t="s">
        <v>89</v>
      </c>
      <c r="D58" s="16"/>
      <c r="E58" s="17">
        <v>3.99</v>
      </c>
      <c r="F58" s="25">
        <f t="shared" si="0"/>
        <v>0</v>
      </c>
    </row>
    <row r="59" spans="1:6" x14ac:dyDescent="0.25">
      <c r="A59" s="58" t="s">
        <v>91</v>
      </c>
      <c r="B59" s="59"/>
      <c r="C59" s="59"/>
      <c r="D59" s="59"/>
      <c r="E59" s="59"/>
      <c r="F59" s="60"/>
    </row>
    <row r="60" spans="1:6" x14ac:dyDescent="0.25">
      <c r="A60" s="29"/>
      <c r="B60" s="15" t="s">
        <v>93</v>
      </c>
      <c r="C60" s="15" t="s">
        <v>92</v>
      </c>
      <c r="D60" s="16"/>
      <c r="E60" s="17">
        <v>9.9499999999999993</v>
      </c>
      <c r="F60" s="25">
        <f t="shared" si="0"/>
        <v>0</v>
      </c>
    </row>
    <row r="61" spans="1:6" x14ac:dyDescent="0.25">
      <c r="A61" s="29"/>
      <c r="B61" s="15" t="s">
        <v>95</v>
      </c>
      <c r="C61" s="15" t="s">
        <v>94</v>
      </c>
      <c r="D61" s="16"/>
      <c r="E61" s="17">
        <v>9.9499999999999993</v>
      </c>
      <c r="F61" s="25">
        <f t="shared" si="0"/>
        <v>0</v>
      </c>
    </row>
    <row r="62" spans="1:6" x14ac:dyDescent="0.25">
      <c r="A62" s="29"/>
      <c r="B62" s="15" t="s">
        <v>97</v>
      </c>
      <c r="C62" s="15" t="s">
        <v>96</v>
      </c>
      <c r="D62" s="16"/>
      <c r="E62" s="17">
        <v>9.9499999999999993</v>
      </c>
      <c r="F62" s="25">
        <f t="shared" si="0"/>
        <v>0</v>
      </c>
    </row>
    <row r="63" spans="1:6" x14ac:dyDescent="0.25">
      <c r="A63" s="29"/>
      <c r="B63" s="15" t="s">
        <v>99</v>
      </c>
      <c r="C63" s="15" t="s">
        <v>98</v>
      </c>
      <c r="D63" s="16"/>
      <c r="E63" s="17">
        <v>9.9499999999999993</v>
      </c>
      <c r="F63" s="25">
        <f t="shared" si="0"/>
        <v>0</v>
      </c>
    </row>
    <row r="64" spans="1:6" x14ac:dyDescent="0.25">
      <c r="A64" s="29"/>
      <c r="B64" s="15" t="s">
        <v>101</v>
      </c>
      <c r="C64" s="15" t="s">
        <v>100</v>
      </c>
      <c r="D64" s="16"/>
      <c r="E64" s="17">
        <v>9.99</v>
      </c>
      <c r="F64" s="25">
        <f t="shared" si="0"/>
        <v>0</v>
      </c>
    </row>
    <row r="65" spans="1:6" x14ac:dyDescent="0.25">
      <c r="A65" s="67" t="s">
        <v>102</v>
      </c>
      <c r="B65" s="68"/>
      <c r="C65" s="68"/>
      <c r="D65" s="68"/>
      <c r="E65" s="68"/>
      <c r="F65" s="69"/>
    </row>
    <row r="66" spans="1:6" x14ac:dyDescent="0.25">
      <c r="A66" s="30"/>
      <c r="B66" s="18" t="s">
        <v>104</v>
      </c>
      <c r="C66" s="14" t="s">
        <v>103</v>
      </c>
      <c r="D66" s="19"/>
      <c r="E66" s="20">
        <v>12.99</v>
      </c>
      <c r="F66" s="25">
        <f t="shared" si="0"/>
        <v>0</v>
      </c>
    </row>
    <row r="67" spans="1:6" x14ac:dyDescent="0.25">
      <c r="A67" s="58" t="s">
        <v>105</v>
      </c>
      <c r="B67" s="59"/>
      <c r="C67" s="59"/>
      <c r="D67" s="59"/>
      <c r="E67" s="59"/>
      <c r="F67" s="60"/>
    </row>
    <row r="68" spans="1:6" x14ac:dyDescent="0.25">
      <c r="A68" s="31"/>
      <c r="B68" s="21" t="s">
        <v>107</v>
      </c>
      <c r="C68" s="13" t="s">
        <v>106</v>
      </c>
      <c r="D68" s="22"/>
      <c r="E68" s="11">
        <v>3.99</v>
      </c>
      <c r="F68" s="25">
        <f t="shared" si="0"/>
        <v>0</v>
      </c>
    </row>
    <row r="69" spans="1:6" x14ac:dyDescent="0.25">
      <c r="A69" s="31"/>
      <c r="B69" s="21" t="s">
        <v>109</v>
      </c>
      <c r="C69" s="13" t="s">
        <v>108</v>
      </c>
      <c r="D69" s="22"/>
      <c r="E69" s="11">
        <v>3.99</v>
      </c>
      <c r="F69" s="25">
        <f t="shared" si="0"/>
        <v>0</v>
      </c>
    </row>
    <row r="70" spans="1:6" x14ac:dyDescent="0.25">
      <c r="A70" s="31"/>
      <c r="B70" s="21" t="s">
        <v>111</v>
      </c>
      <c r="C70" s="13" t="s">
        <v>110</v>
      </c>
      <c r="D70" s="22"/>
      <c r="E70" s="11">
        <v>3.99</v>
      </c>
      <c r="F70" s="25">
        <f t="shared" si="0"/>
        <v>0</v>
      </c>
    </row>
    <row r="71" spans="1:6" x14ac:dyDescent="0.25">
      <c r="A71" s="31"/>
      <c r="B71" s="21" t="s">
        <v>113</v>
      </c>
      <c r="C71" s="13" t="s">
        <v>112</v>
      </c>
      <c r="D71" s="22"/>
      <c r="E71" s="11">
        <v>3.99</v>
      </c>
      <c r="F71" s="25">
        <f t="shared" si="0"/>
        <v>0</v>
      </c>
    </row>
    <row r="72" spans="1:6" x14ac:dyDescent="0.25">
      <c r="A72" s="31"/>
      <c r="B72" s="10" t="s">
        <v>115</v>
      </c>
      <c r="C72" s="13" t="s">
        <v>114</v>
      </c>
      <c r="D72" s="22"/>
      <c r="E72" s="11">
        <v>3.99</v>
      </c>
      <c r="F72" s="25">
        <f t="shared" ref="F72:F97" si="1">D72*E72</f>
        <v>0</v>
      </c>
    </row>
    <row r="73" spans="1:6" x14ac:dyDescent="0.25">
      <c r="A73" s="31"/>
      <c r="B73" s="21" t="s">
        <v>117</v>
      </c>
      <c r="C73" s="13" t="s">
        <v>116</v>
      </c>
      <c r="D73" s="22"/>
      <c r="E73" s="11">
        <v>3.99</v>
      </c>
      <c r="F73" s="25">
        <f t="shared" si="1"/>
        <v>0</v>
      </c>
    </row>
    <row r="74" spans="1:6" x14ac:dyDescent="0.25">
      <c r="A74" s="31"/>
      <c r="B74" s="21" t="s">
        <v>119</v>
      </c>
      <c r="C74" s="13" t="s">
        <v>118</v>
      </c>
      <c r="D74" s="22"/>
      <c r="E74" s="11">
        <v>3.99</v>
      </c>
      <c r="F74" s="25">
        <f t="shared" si="1"/>
        <v>0</v>
      </c>
    </row>
    <row r="75" spans="1:6" x14ac:dyDescent="0.25">
      <c r="A75" s="32"/>
      <c r="B75" s="10" t="s">
        <v>121</v>
      </c>
      <c r="C75" s="10" t="s">
        <v>120</v>
      </c>
      <c r="D75" s="22"/>
      <c r="E75" s="12">
        <v>3.99</v>
      </c>
      <c r="F75" s="25">
        <f t="shared" si="1"/>
        <v>0</v>
      </c>
    </row>
    <row r="76" spans="1:6" x14ac:dyDescent="0.25">
      <c r="A76" s="32"/>
      <c r="B76" s="10" t="s">
        <v>123</v>
      </c>
      <c r="C76" s="10" t="s">
        <v>122</v>
      </c>
      <c r="D76" s="22"/>
      <c r="E76" s="12">
        <v>3.99</v>
      </c>
      <c r="F76" s="25">
        <f t="shared" si="1"/>
        <v>0</v>
      </c>
    </row>
    <row r="77" spans="1:6" x14ac:dyDescent="0.25">
      <c r="A77" s="32"/>
      <c r="B77" s="10" t="s">
        <v>125</v>
      </c>
      <c r="C77" s="10" t="s">
        <v>124</v>
      </c>
      <c r="D77" s="22"/>
      <c r="E77" s="11">
        <v>3.99</v>
      </c>
      <c r="F77" s="25">
        <f t="shared" si="1"/>
        <v>0</v>
      </c>
    </row>
    <row r="78" spans="1:6" x14ac:dyDescent="0.25">
      <c r="A78" s="32"/>
      <c r="B78" s="10" t="s">
        <v>127</v>
      </c>
      <c r="C78" s="13" t="s">
        <v>126</v>
      </c>
      <c r="D78" s="22"/>
      <c r="E78" s="11">
        <v>3.99</v>
      </c>
      <c r="F78" s="25">
        <f t="shared" si="1"/>
        <v>0</v>
      </c>
    </row>
    <row r="79" spans="1:6" x14ac:dyDescent="0.25">
      <c r="A79" s="32"/>
      <c r="B79" s="10" t="s">
        <v>129</v>
      </c>
      <c r="C79" s="13" t="s">
        <v>128</v>
      </c>
      <c r="D79" s="22"/>
      <c r="E79" s="11">
        <v>3.99</v>
      </c>
      <c r="F79" s="25">
        <f t="shared" si="1"/>
        <v>0</v>
      </c>
    </row>
    <row r="80" spans="1:6" x14ac:dyDescent="0.25">
      <c r="A80" s="32"/>
      <c r="B80" s="10" t="s">
        <v>57</v>
      </c>
      <c r="C80" s="13" t="s">
        <v>171</v>
      </c>
      <c r="D80" s="22"/>
      <c r="E80" s="11">
        <v>3.99</v>
      </c>
      <c r="F80" s="25">
        <f t="shared" si="1"/>
        <v>0</v>
      </c>
    </row>
    <row r="81" spans="1:6" x14ac:dyDescent="0.25">
      <c r="A81" s="32"/>
      <c r="B81" s="10" t="s">
        <v>131</v>
      </c>
      <c r="C81" s="13" t="s">
        <v>130</v>
      </c>
      <c r="D81" s="22"/>
      <c r="E81" s="11">
        <v>3.99</v>
      </c>
      <c r="F81" s="25">
        <f t="shared" si="1"/>
        <v>0</v>
      </c>
    </row>
    <row r="82" spans="1:6" x14ac:dyDescent="0.25">
      <c r="A82" s="32"/>
      <c r="B82" s="10" t="s">
        <v>133</v>
      </c>
      <c r="C82" s="13" t="s">
        <v>132</v>
      </c>
      <c r="D82" s="22"/>
      <c r="E82" s="11">
        <v>3.99</v>
      </c>
      <c r="F82" s="25">
        <f t="shared" si="1"/>
        <v>0</v>
      </c>
    </row>
    <row r="83" spans="1:6" x14ac:dyDescent="0.25">
      <c r="A83" s="32"/>
      <c r="B83" s="10" t="s">
        <v>135</v>
      </c>
      <c r="C83" s="10" t="s">
        <v>134</v>
      </c>
      <c r="D83" s="22"/>
      <c r="E83" s="12">
        <v>3.99</v>
      </c>
      <c r="F83" s="25">
        <f t="shared" si="1"/>
        <v>0</v>
      </c>
    </row>
    <row r="84" spans="1:6" x14ac:dyDescent="0.25">
      <c r="A84" s="32"/>
      <c r="B84" s="10" t="s">
        <v>137</v>
      </c>
      <c r="C84" s="10" t="s">
        <v>136</v>
      </c>
      <c r="D84" s="22"/>
      <c r="E84" s="11">
        <v>6.99</v>
      </c>
      <c r="F84" s="25">
        <f t="shared" si="1"/>
        <v>0</v>
      </c>
    </row>
    <row r="85" spans="1:6" x14ac:dyDescent="0.25">
      <c r="A85" s="31"/>
      <c r="B85" s="10" t="s">
        <v>139</v>
      </c>
      <c r="C85" s="13" t="s">
        <v>138</v>
      </c>
      <c r="D85" s="22"/>
      <c r="E85" s="11">
        <v>3.99</v>
      </c>
      <c r="F85" s="25">
        <f t="shared" si="1"/>
        <v>0</v>
      </c>
    </row>
    <row r="86" spans="1:6" x14ac:dyDescent="0.25">
      <c r="A86" s="32"/>
      <c r="B86" s="10" t="s">
        <v>141</v>
      </c>
      <c r="C86" s="13" t="s">
        <v>140</v>
      </c>
      <c r="D86" s="22"/>
      <c r="E86" s="12">
        <v>3.99</v>
      </c>
      <c r="F86" s="25">
        <f t="shared" si="1"/>
        <v>0</v>
      </c>
    </row>
    <row r="87" spans="1:6" x14ac:dyDescent="0.25">
      <c r="A87" s="58" t="s">
        <v>172</v>
      </c>
      <c r="B87" s="59"/>
      <c r="C87" s="59"/>
      <c r="D87" s="59"/>
      <c r="E87" s="59"/>
      <c r="F87" s="60"/>
    </row>
    <row r="88" spans="1:6" x14ac:dyDescent="0.25">
      <c r="A88" s="30"/>
      <c r="B88" s="18" t="s">
        <v>143</v>
      </c>
      <c r="C88" s="23" t="s">
        <v>142</v>
      </c>
      <c r="D88" s="19"/>
      <c r="E88" s="20">
        <v>12.99</v>
      </c>
      <c r="F88" s="25">
        <f t="shared" si="1"/>
        <v>0</v>
      </c>
    </row>
    <row r="89" spans="1:6" x14ac:dyDescent="0.25">
      <c r="A89" s="61" t="s">
        <v>144</v>
      </c>
      <c r="B89" s="62"/>
      <c r="C89" s="62"/>
      <c r="D89" s="62"/>
      <c r="E89" s="62"/>
      <c r="F89" s="63"/>
    </row>
    <row r="90" spans="1:6" x14ac:dyDescent="0.25">
      <c r="A90" s="32"/>
      <c r="B90" s="24" t="s">
        <v>146</v>
      </c>
      <c r="C90" s="10" t="s">
        <v>145</v>
      </c>
      <c r="D90" s="22"/>
      <c r="E90" s="11">
        <v>3.99</v>
      </c>
      <c r="F90" s="25">
        <f t="shared" si="1"/>
        <v>0</v>
      </c>
    </row>
    <row r="91" spans="1:6" x14ac:dyDescent="0.25">
      <c r="A91" s="32"/>
      <c r="B91" s="24" t="s">
        <v>148</v>
      </c>
      <c r="C91" s="10" t="s">
        <v>147</v>
      </c>
      <c r="D91" s="22"/>
      <c r="E91" s="11">
        <v>3.99</v>
      </c>
      <c r="F91" s="25">
        <f t="shared" si="1"/>
        <v>0</v>
      </c>
    </row>
    <row r="92" spans="1:6" x14ac:dyDescent="0.25">
      <c r="A92" s="32"/>
      <c r="B92" s="24" t="s">
        <v>150</v>
      </c>
      <c r="C92" s="10" t="s">
        <v>149</v>
      </c>
      <c r="D92" s="22"/>
      <c r="E92" s="11">
        <v>3.99</v>
      </c>
      <c r="F92" s="25">
        <f t="shared" si="1"/>
        <v>0</v>
      </c>
    </row>
    <row r="93" spans="1:6" x14ac:dyDescent="0.25">
      <c r="A93" s="32"/>
      <c r="B93" s="24" t="s">
        <v>152</v>
      </c>
      <c r="C93" s="10" t="s">
        <v>151</v>
      </c>
      <c r="D93" s="22"/>
      <c r="E93" s="11">
        <v>3.99</v>
      </c>
      <c r="F93" s="25">
        <f t="shared" si="1"/>
        <v>0</v>
      </c>
    </row>
    <row r="94" spans="1:6" x14ac:dyDescent="0.25">
      <c r="A94" s="58" t="s">
        <v>153</v>
      </c>
      <c r="B94" s="59"/>
      <c r="C94" s="59"/>
      <c r="D94" s="59"/>
      <c r="E94" s="59"/>
      <c r="F94" s="60"/>
    </row>
    <row r="95" spans="1:6" ht="26.25" x14ac:dyDescent="0.25">
      <c r="A95" s="32"/>
      <c r="B95" s="10" t="s">
        <v>57</v>
      </c>
      <c r="C95" s="13" t="s">
        <v>154</v>
      </c>
      <c r="D95" s="22"/>
      <c r="E95" s="11">
        <v>3.99</v>
      </c>
      <c r="F95" s="25">
        <f t="shared" si="1"/>
        <v>0</v>
      </c>
    </row>
    <row r="96" spans="1:6" x14ac:dyDescent="0.25">
      <c r="A96" s="32"/>
      <c r="B96" s="10" t="s">
        <v>131</v>
      </c>
      <c r="C96" s="13" t="s">
        <v>155</v>
      </c>
      <c r="D96" s="22"/>
      <c r="E96" s="11">
        <v>3.99</v>
      </c>
      <c r="F96" s="25">
        <f t="shared" si="1"/>
        <v>0</v>
      </c>
    </row>
    <row r="97" spans="1:6" ht="15.75" thickBot="1" x14ac:dyDescent="0.3">
      <c r="A97" s="33"/>
      <c r="B97" s="34" t="s">
        <v>133</v>
      </c>
      <c r="C97" s="35" t="s">
        <v>156</v>
      </c>
      <c r="D97" s="36"/>
      <c r="E97" s="37">
        <v>3.99</v>
      </c>
      <c r="F97" s="38">
        <f t="shared" si="1"/>
        <v>0</v>
      </c>
    </row>
    <row r="98" spans="1:6" ht="15.75" thickBot="1" x14ac:dyDescent="0.3">
      <c r="C98" s="40"/>
      <c r="D98" s="41"/>
      <c r="E98" s="42"/>
      <c r="F98" s="43">
        <f>SUM(F7:F97)</f>
        <v>0</v>
      </c>
    </row>
    <row r="99" spans="1:6" ht="15.75" thickBot="1" x14ac:dyDescent="0.3">
      <c r="C99" s="40"/>
      <c r="D99" s="44"/>
      <c r="E99" s="42"/>
      <c r="F99" s="45"/>
    </row>
    <row r="100" spans="1:6" ht="15.75" thickBot="1" x14ac:dyDescent="0.3">
      <c r="C100" s="46"/>
      <c r="D100" s="44"/>
      <c r="E100" s="42"/>
      <c r="F100" s="47">
        <f>SUM(-D101*F98)</f>
        <v>0</v>
      </c>
    </row>
    <row r="101" spans="1:6" x14ac:dyDescent="0.25">
      <c r="C101" s="46" t="s">
        <v>173</v>
      </c>
      <c r="D101" s="48"/>
      <c r="E101" s="42"/>
      <c r="F101" s="49"/>
    </row>
    <row r="102" spans="1:6" ht="15.75" thickBot="1" x14ac:dyDescent="0.3">
      <c r="C102" s="46"/>
      <c r="D102" s="44"/>
      <c r="E102" s="42"/>
      <c r="F102" s="50">
        <f>SUM(F100+F98)</f>
        <v>0</v>
      </c>
    </row>
    <row r="103" spans="1:6" ht="15.75" thickTop="1" x14ac:dyDescent="0.25"/>
  </sheetData>
  <mergeCells count="9">
    <mergeCell ref="A67:F67"/>
    <mergeCell ref="A87:F87"/>
    <mergeCell ref="A89:F89"/>
    <mergeCell ref="A94:F94"/>
    <mergeCell ref="A4:F4"/>
    <mergeCell ref="A33:F33"/>
    <mergeCell ref="A48:F48"/>
    <mergeCell ref="A59:F59"/>
    <mergeCell ref="A65:F6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2012-06-27T17:09:18Z</dcterms:created>
  <dcterms:modified xsi:type="dcterms:W3CDTF">2013-05-13T20:17:37Z</dcterms:modified>
</cp:coreProperties>
</file>